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o y límites" sheetId="1" state="visible" r:id="rId1"/>
    <sheet xmlns:r="http://schemas.openxmlformats.org/officeDocument/2006/relationships" name="Escenarios" sheetId="2" state="visible" r:id="rId2"/>
  </sheets>
  <definedNames>
    <definedName name="_xlnm._FilterDatabase" localSheetId="0" hidden="1">'Uso y límites'!$A$1:$B$13</definedName>
    <definedName name="_xlnm.Print_Titles" localSheetId="0">'Uso y límites'!$1:$1</definedName>
  </definedNames>
  <calcPr calcId="124519" calcMode="auto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9314C"/>
      <sz val="11"/>
    </font>
    <font>
      <name val="Aptos"/>
      <color rgb="0017324D"/>
      <sz val="11"/>
    </font>
    <font>
      <name val="Aptos"/>
      <b val="1"/>
      <color rgb="00FFFFFF"/>
    </font>
    <font>
      <name val="Aptos"/>
      <b val="1"/>
      <color rgb="0016324F"/>
      <sz val="16"/>
    </font>
    <font>
      <name val="Aptos"/>
      <b val="1"/>
      <color rgb="00A53728"/>
    </font>
  </fonts>
  <fills count="8">
    <fill>
      <patternFill/>
    </fill>
    <fill>
      <patternFill patternType="gray125"/>
    </fill>
    <fill>
      <patternFill patternType="solid">
        <fgColor rgb="0040237A"/>
      </patternFill>
    </fill>
    <fill>
      <patternFill patternType="solid">
        <fgColor rgb="00F1F5FA"/>
      </patternFill>
    </fill>
    <fill>
      <patternFill patternType="solid">
        <fgColor rgb="00FFFFFF"/>
      </patternFill>
    </fill>
    <fill>
      <patternFill patternType="solid">
        <fgColor rgb="0016324F"/>
      </patternFill>
    </fill>
    <fill>
      <patternFill patternType="solid">
        <fgColor rgb="00FFF7DB"/>
      </patternFill>
    </fill>
    <fill>
      <patternFill patternType="solid">
        <fgColor rgb="00E1F1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4" borderId="0" applyAlignment="1" pivotButton="0" quotePrefix="0" xfId="0">
      <alignment vertical="top" wrapText="1"/>
    </xf>
    <xf numFmtId="0" fontId="5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0" fontId="4" fillId="5" borderId="0" applyAlignment="1" pivotButton="0" quotePrefix="0" xfId="0">
      <alignment vertical="center" wrapText="1"/>
    </xf>
    <xf numFmtId="1" fontId="3" fillId="6" borderId="0" applyAlignment="1" pivotButton="0" quotePrefix="0" xfId="0">
      <alignment vertical="center" wrapText="1"/>
    </xf>
    <xf numFmtId="164" fontId="3" fillId="6" borderId="0" applyAlignment="1" pivotButton="0" quotePrefix="0" xfId="0">
      <alignment vertical="center" wrapText="1"/>
    </xf>
    <xf numFmtId="4" fontId="3" fillId="6" borderId="0" applyAlignment="1" pivotButton="0" quotePrefix="0" xfId="0">
      <alignment vertical="center" wrapText="1"/>
    </xf>
    <xf numFmtId="4" fontId="3" fillId="7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25" customWidth="1" min="2" max="2"/>
  </cols>
  <sheetData>
    <row r="1" ht="40" customHeight="1">
      <c r="A1" s="1" t="inlineStr">
        <is>
          <t>Aspecto</t>
        </is>
      </c>
      <c r="B1" s="1" t="inlineStr">
        <is>
          <t>Indicación</t>
        </is>
      </c>
    </row>
    <row r="2" ht="90" customHeight="1">
      <c r="A2" s="2" t="inlineStr">
        <is>
          <t>Origen</t>
        </is>
      </c>
      <c r="B2" s="2" t="inlineStr">
        <is>
          <t>KMSOFT · 2 de noviembre de 2026. Hoja original de planificación.</t>
        </is>
      </c>
    </row>
    <row r="3" ht="90" customHeight="1">
      <c r="A3" s="3" t="inlineStr">
        <is>
          <t>Precios</t>
        </is>
      </c>
      <c r="B3" s="3" t="inlineStr">
        <is>
          <t>Todas las tarifas numéricas, costos y cambio de los escenarios son FICTICIOS. No son cotización ni tarifario oficial.</t>
        </is>
      </c>
    </row>
    <row r="4" ht="90" customHeight="1">
      <c r="A4" s="2" t="inlineStr">
        <is>
          <t>Sustituir</t>
        </is>
      </c>
      <c r="B4" s="2" t="inlineStr">
        <is>
          <t>Cambiar por tarifas y costos vigentes de tu cuenta, mercado y categoría. Registrar fuente y fecha.</t>
        </is>
      </c>
    </row>
    <row r="5" ht="90" customHeight="1">
      <c r="A5" s="3" t="inlineStr">
        <is>
          <t>Volúmenes</t>
        </is>
      </c>
      <c r="B5" s="3" t="inlineStr">
        <is>
          <t>Ingresar mensajes ya facturables. La hoja NO descuenta franquicias ni ventanas gratuitas.</t>
        </is>
      </c>
    </row>
    <row r="6" ht="90" customHeight="1">
      <c r="A6" s="2" t="inlineStr">
        <is>
          <t>Servicio</t>
        </is>
      </c>
      <c r="B6" s="2" t="inlineStr">
        <is>
          <t>Piloto: supuesto 2.500 entregas de servicio, 1.500 facturables en un solo número tras franquicia comprobada de 1.000; sin otras exenciones.</t>
        </is>
      </c>
    </row>
    <row r="7" ht="90" customHeight="1">
      <c r="A7" s="3" t="inlineStr">
        <is>
          <t>Alcance</t>
        </is>
      </c>
      <c r="B7" s="3" t="inlineStr">
        <is>
          <t>Un mercado y una tarifa efectiva por categoría en cada escenario. No calcula tramos de volumen ni tokens de Meta Business Agent.</t>
        </is>
      </c>
    </row>
    <row r="8" ht="90" customHeight="1">
      <c r="A8" s="2" t="inlineStr">
        <is>
          <t>IA</t>
        </is>
      </c>
      <c r="B8" s="2" t="inlineStr">
        <is>
          <t>Ingresar solo el costo no incluido en otra partida. Cero requiere una inclusión documentada.</t>
        </is>
      </c>
    </row>
    <row r="9" ht="90" customHeight="1">
      <c r="A9" s="3" t="inlineStr">
        <is>
          <t>Cambio</t>
        </is>
      </c>
      <c r="B9" s="3" t="inlineStr">
        <is>
          <t>Los mensajes se valoran en USD y se convierten a CRC. Costos fijos e implementación ya están en CRC.</t>
        </is>
      </c>
    </row>
    <row r="10" ht="90" customHeight="1">
      <c r="A10" s="2" t="inlineStr">
        <is>
          <t>Totales</t>
        </is>
      </c>
      <c r="B10" s="2" t="inlineStr">
        <is>
          <t>Mensual=mensajes CRC+recurrentes. Primer mes=mensual+implementación. Primer año=12×mensual+implementación.</t>
        </is>
      </c>
    </row>
    <row r="11" ht="90" customHeight="1">
      <c r="A11" s="3" t="inlineStr">
        <is>
          <t>Límite</t>
        </is>
      </c>
      <c r="B11" s="3" t="inlineStr">
        <is>
          <t>Base sin impuestos y cargos no ingresados. No implica exención ni predice un año de operación real.</t>
        </is>
      </c>
    </row>
    <row r="12" ht="90" customHeight="1">
      <c r="A12" s="2" t="inlineStr">
        <is>
          <t>Fuentes oficiales</t>
        </is>
      </c>
      <c r="B12" s="2" t="inlineStr">
        <is>
          <t>https://developers.facebook.com/docs/whatsapp/pricing ; revisar fecha de vigencia y moneda de la cuenta.</t>
        </is>
      </c>
    </row>
    <row r="13" ht="90" customHeight="1">
      <c r="A13" s="3" t="inlineStr">
        <is>
          <t>Artículo</t>
        </is>
      </c>
      <c r="B13" s="3" t="inlineStr">
        <is>
          <t>https://kmsoftcr.com/blog/presupuesto-whatsapp-automatizacion/</t>
        </is>
      </c>
    </row>
  </sheetData>
  <autoFilter ref="A1:B13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5" customWidth="1" min="1" max="1"/>
    <col width="35" customWidth="1" min="2" max="2"/>
    <col width="35" customWidth="1" min="3" max="3"/>
    <col width="35" customWidth="1" min="4" max="4"/>
  </cols>
  <sheetData>
    <row r="1" ht="38" customHeight="1">
      <c r="A1" s="4" t="inlineStr">
        <is>
          <t>Presupuesto editable de WhatsApp · KMSOFT</t>
        </is>
      </c>
      <c r="B1" s="5" t="n"/>
      <c r="C1" s="5" t="n"/>
      <c r="D1" s="5" t="n"/>
    </row>
    <row r="2" ht="38" customHeight="1">
      <c r="A2" s="6" t="inlineStr">
        <is>
          <t>EJEMPLOS FICTICIOS · No son tarifas oficiales ni cotización. Sustituir datos antes de decidir.</t>
        </is>
      </c>
      <c r="B2" s="5" t="n"/>
      <c r="C2" s="5" t="n"/>
      <c r="D2" s="5" t="n"/>
    </row>
    <row r="3" ht="38" customHeight="1">
      <c r="A3" s="5" t="inlineStr">
        <is>
          <t>Un mercado por escenario. Costos base sin impuestos ni cargos no ingresados.</t>
        </is>
      </c>
      <c r="B3" s="5" t="n"/>
      <c r="C3" s="5" t="n"/>
      <c r="D3" s="5" t="n"/>
    </row>
    <row r="4" ht="38" customHeight="1">
      <c r="A4" s="7" t="inlineStr">
        <is>
          <t>Concepto</t>
        </is>
      </c>
      <c r="B4" s="7" t="inlineStr">
        <is>
          <t>Piloto ficticio</t>
        </is>
      </c>
      <c r="C4" s="7" t="inlineStr">
        <is>
          <t>Operación ficticia</t>
        </is>
      </c>
      <c r="D4" s="7" t="inlineStr">
        <is>
          <t>Mayor volumen ficticio</t>
        </is>
      </c>
    </row>
    <row r="5" ht="38" customHeight="1">
      <c r="A5" s="5" t="inlineStr">
        <is>
          <t>Marketing facturable (mensajes)</t>
        </is>
      </c>
      <c r="B5" s="8" t="n">
        <v>100</v>
      </c>
      <c r="C5" s="8" t="n">
        <v>400</v>
      </c>
      <c r="D5" s="8" t="n">
        <v>1200</v>
      </c>
    </row>
    <row r="6" ht="38" customHeight="1">
      <c r="A6" s="5" t="inlineStr">
        <is>
          <t>Tarifa marketing USD (FICTICIA)</t>
        </is>
      </c>
      <c r="B6" s="9" t="n">
        <v>0.08</v>
      </c>
      <c r="C6" s="9" t="n">
        <v>0.08</v>
      </c>
      <c r="D6" s="9" t="n">
        <v>0.08</v>
      </c>
    </row>
    <row r="7" ht="38" customHeight="1">
      <c r="A7" s="5" t="inlineStr">
        <is>
          <t>Utilidad facturable (mensajes)</t>
        </is>
      </c>
      <c r="B7" s="8" t="n">
        <v>200</v>
      </c>
      <c r="C7" s="8" t="n">
        <v>800</v>
      </c>
      <c r="D7" s="8" t="n">
        <v>2400</v>
      </c>
    </row>
    <row r="8" ht="38" customHeight="1">
      <c r="A8" s="5" t="inlineStr">
        <is>
          <t>Tarifa utilidad USD (FICTICIA)</t>
        </is>
      </c>
      <c r="B8" s="9" t="n">
        <v>0.015</v>
      </c>
      <c r="C8" s="9" t="n">
        <v>0.015</v>
      </c>
      <c r="D8" s="9" t="n">
        <v>0.015</v>
      </c>
    </row>
    <row r="9" ht="38" customHeight="1">
      <c r="A9" s="5" t="inlineStr">
        <is>
          <t>Autenticación facturable (mensajes)</t>
        </is>
      </c>
      <c r="B9" s="8" t="n">
        <v>0</v>
      </c>
      <c r="C9" s="8" t="n">
        <v>150</v>
      </c>
      <c r="D9" s="8" t="n">
        <v>600</v>
      </c>
    </row>
    <row r="10" ht="38" customHeight="1">
      <c r="A10" s="5" t="inlineStr">
        <is>
          <t>Tarifa autenticación USD (FICTICIA)</t>
        </is>
      </c>
      <c r="B10" s="9" t="n">
        <v>0.02</v>
      </c>
      <c r="C10" s="9" t="n">
        <v>0.02</v>
      </c>
      <c r="D10" s="9" t="n">
        <v>0.02</v>
      </c>
    </row>
    <row r="11" ht="38" customHeight="1">
      <c r="A11" s="5" t="inlineStr">
        <is>
          <t>Servicio ya facturable (mensajes)</t>
        </is>
      </c>
      <c r="B11" s="8" t="n">
        <v>1500</v>
      </c>
      <c r="C11" s="8" t="n">
        <v>6000</v>
      </c>
      <c r="D11" s="8" t="n">
        <v>18000</v>
      </c>
    </row>
    <row r="12" ht="38" customHeight="1">
      <c r="A12" s="5" t="inlineStr">
        <is>
          <t>Tarifa servicio USD (FICTICIA)</t>
        </is>
      </c>
      <c r="B12" s="9" t="n">
        <v>0.015</v>
      </c>
      <c r="C12" s="9" t="n">
        <v>0.015</v>
      </c>
      <c r="D12" s="9" t="n">
        <v>0.015</v>
      </c>
    </row>
    <row r="13" ht="38" customHeight="1">
      <c r="A13" s="5" t="inlineStr">
        <is>
          <t>Cambio CRC por USD (FICTICIO)</t>
        </is>
      </c>
      <c r="B13" s="10" t="n">
        <v>500</v>
      </c>
      <c r="C13" s="10" t="n">
        <v>500</v>
      </c>
      <c r="D13" s="10" t="n">
        <v>500</v>
      </c>
    </row>
    <row r="14" ht="38" customHeight="1">
      <c r="A14" s="5" t="inlineStr">
        <is>
          <t>Plataforma mensual CRC (FICTICIA)</t>
        </is>
      </c>
      <c r="B14" s="10" t="n">
        <v>25000</v>
      </c>
      <c r="C14" s="10" t="n">
        <v>40000</v>
      </c>
      <c r="D14" s="10" t="n">
        <v>75000</v>
      </c>
    </row>
    <row r="15" ht="38" customHeight="1">
      <c r="A15" s="5" t="inlineStr">
        <is>
          <t>Soporte mensual CRC (FICTICIO)</t>
        </is>
      </c>
      <c r="B15" s="10" t="n">
        <v>15000</v>
      </c>
      <c r="C15" s="10" t="n">
        <v>25000</v>
      </c>
      <c r="D15" s="10" t="n">
        <v>45000</v>
      </c>
    </row>
    <row r="16" ht="38" customHeight="1">
      <c r="A16" s="5" t="inlineStr">
        <is>
          <t>IA extra no incluida CRC (FICTICIA)</t>
        </is>
      </c>
      <c r="B16" s="10" t="n">
        <v>0</v>
      </c>
      <c r="C16" s="10" t="n">
        <v>12000</v>
      </c>
      <c r="D16" s="10" t="n">
        <v>40000</v>
      </c>
    </row>
    <row r="17" ht="38" customHeight="1">
      <c r="A17" s="5" t="inlineStr">
        <is>
          <t>Otros recurrentes CRC (FICTICIOS)</t>
        </is>
      </c>
      <c r="B17" s="10" t="n">
        <v>5000</v>
      </c>
      <c r="C17" s="10" t="n">
        <v>8000</v>
      </c>
      <c r="D17" s="10" t="n">
        <v>18000</v>
      </c>
    </row>
    <row r="18" ht="38" customHeight="1">
      <c r="A18" s="5" t="inlineStr">
        <is>
          <t>Implementación inicial CRC (FICTICIA)</t>
        </is>
      </c>
      <c r="B18" s="10" t="n">
        <v>120000</v>
      </c>
      <c r="C18" s="10" t="n">
        <v>250000</v>
      </c>
      <c r="D18" s="10" t="n">
        <v>500000</v>
      </c>
    </row>
    <row r="19" ht="38" customHeight="1">
      <c r="A19" s="5" t="n"/>
      <c r="B19" s="5" t="n"/>
      <c r="C19" s="5" t="n"/>
      <c r="D19" s="5" t="n"/>
    </row>
    <row r="20" ht="38" customHeight="1">
      <c r="A20" s="5" t="inlineStr">
        <is>
          <t>Mensajes USD</t>
        </is>
      </c>
      <c r="B20" s="11">
        <f>IF(B25="Listo",B5*B6+B7*B8+B9*B10+B11*B12,"")</f>
        <v/>
      </c>
      <c r="C20" s="11">
        <f>IF(C25="Listo",C5*C6+C7*C8+C9*C10+C11*C12,"")</f>
        <v/>
      </c>
      <c r="D20" s="11">
        <f>IF(D25="Listo",D5*D6+D7*D8+D9*D10+D11*D12,"")</f>
        <v/>
      </c>
    </row>
    <row r="21" ht="38" customHeight="1">
      <c r="A21" s="5" t="inlineStr">
        <is>
          <t>Mensajes CRC</t>
        </is>
      </c>
      <c r="B21" s="11">
        <f>IF(B25="Listo",ROUND(B20*B13,2),"")</f>
        <v/>
      </c>
      <c r="C21" s="11">
        <f>IF(C25="Listo",ROUND(C20*C13,2),"")</f>
        <v/>
      </c>
      <c r="D21" s="11">
        <f>IF(D25="Listo",ROUND(D20*D13,2),"")</f>
        <v/>
      </c>
    </row>
    <row r="22" ht="38" customHeight="1">
      <c r="A22" s="5" t="inlineStr">
        <is>
          <t>Mensual CRC</t>
        </is>
      </c>
      <c r="B22" s="11">
        <f>IF(B25="Listo",ROUND(B21+SUM(B14:B17),2),"")</f>
        <v/>
      </c>
      <c r="C22" s="11">
        <f>IF(C25="Listo",ROUND(C21+SUM(C14:C17),2),"")</f>
        <v/>
      </c>
      <c r="D22" s="11">
        <f>IF(D25="Listo",ROUND(D21+SUM(D14:D17),2),"")</f>
        <v/>
      </c>
    </row>
    <row r="23" ht="38" customHeight="1">
      <c r="A23" s="5" t="inlineStr">
        <is>
          <t>Primer mes CRC</t>
        </is>
      </c>
      <c r="B23" s="11">
        <f>IF(B25="Listo",ROUND(B22+B18,2),"")</f>
        <v/>
      </c>
      <c r="C23" s="11">
        <f>IF(C25="Listo",ROUND(C22+C18,2),"")</f>
        <v/>
      </c>
      <c r="D23" s="11">
        <f>IF(D25="Listo",ROUND(D22+D18,2),"")</f>
        <v/>
      </c>
    </row>
    <row r="24" ht="38" customHeight="1">
      <c r="A24" s="5" t="inlineStr">
        <is>
          <t>Primer año constante CRC</t>
        </is>
      </c>
      <c r="B24" s="11">
        <f>IF(B25="Listo",ROUND(B22*12+B18,2),"")</f>
        <v/>
      </c>
      <c r="C24" s="11">
        <f>IF(C25="Listo",ROUND(C22*12+C18,2),"")</f>
        <v/>
      </c>
      <c r="D24" s="11">
        <f>IF(D25="Listo",ROUND(D22*12+D18,2),"")</f>
        <v/>
      </c>
    </row>
    <row r="25" ht="38" customHeight="1">
      <c r="A25" s="5" t="inlineStr">
        <is>
          <t>Estado de entradas</t>
        </is>
      </c>
      <c r="B25" s="11">
        <f>IF(COUNT(B5:B18)&lt;&gt;14,"Completar datos",IF(MIN(B5:B18)&lt;0,"Revisar datos",IF(B13&lt;=0,"Revisar cambio",IF(OR(MOD(B5,1)&lt;&gt;0,MOD(B7,1)&lt;&gt;0,MOD(B9,1)&lt;&gt;0,MOD(B11,1)&lt;&gt;0),"Revisar cantidades","Listo"))))</f>
        <v/>
      </c>
      <c r="C25" s="11">
        <f>IF(COUNT(C5:C18)&lt;&gt;14,"Completar datos",IF(MIN(C5:C18)&lt;0,"Revisar datos",IF(C13&lt;=0,"Revisar cambio",IF(OR(MOD(C5,1)&lt;&gt;0,MOD(C7,1)&lt;&gt;0,MOD(C9,1)&lt;&gt;0,MOD(C11,1)&lt;&gt;0),"Revisar cantidades","Listo"))))</f>
        <v/>
      </c>
      <c r="D25" s="11">
        <f>IF(COUNT(D5:D18)&lt;&gt;14,"Completar datos",IF(MIN(D5:D18)&lt;0,"Revisar datos",IF(D13&lt;=0,"Revisar cambio",IF(OR(MOD(D5,1)&lt;&gt;0,MOD(D7,1)&lt;&gt;0,MOD(D9,1)&lt;&gt;0,MOD(D11,1)&lt;&gt;0),"Revisar cantidades","Listo"))))</f>
        <v/>
      </c>
    </row>
    <row r="26" ht="38" customHeight="1">
      <c r="A26" s="5" t="n"/>
      <c r="B26" s="5" t="n"/>
      <c r="C26" s="5" t="n"/>
      <c r="D26" s="5" t="n"/>
    </row>
    <row r="27" ht="85" customHeight="1">
      <c r="A27" s="5" t="inlineStr">
        <is>
          <t>Fuente y fecha de tarifas</t>
        </is>
      </c>
      <c r="B27" s="5" t="inlineStr">
        <is>
          <t>Completar con documento vigente</t>
        </is>
      </c>
      <c r="C27" s="5" t="inlineStr">
        <is>
          <t>Completar con documento vigente</t>
        </is>
      </c>
      <c r="D27" s="5" t="inlineStr">
        <is>
          <t>Completar con documento vigente</t>
        </is>
      </c>
    </row>
    <row r="28" ht="85" customHeight="1">
      <c r="A28" s="5" t="inlineStr">
        <is>
          <t>Supuestos, inclusiones y exenciones verificadas</t>
        </is>
      </c>
      <c r="B28" s="5" t="inlineStr">
        <is>
          <t>Ficticio; reemplazar por condiciones de la cuenta</t>
        </is>
      </c>
      <c r="C28" s="5" t="inlineStr">
        <is>
          <t>Ficticio; reemplazar por condiciones de la cuenta</t>
        </is>
      </c>
      <c r="D28" s="5" t="inlineStr">
        <is>
          <t>Ficticio; reemplazar por condiciones de la cuenta</t>
        </is>
      </c>
    </row>
  </sheetData>
  <mergeCells count="3">
    <mergeCell ref="A1:D1"/>
    <mergeCell ref="A3:D3"/>
    <mergeCell ref="A2:D2"/>
  </mergeCells>
  <dataValidations count="14">
    <dataValidation sqref="B5:D5" showDropDown="0" showInputMessage="0" showErrorMessage="1" allowBlank="1" type="whole" operator="greaterThanOrEqual">
      <formula1>0</formula1>
    </dataValidation>
    <dataValidation sqref="B7:D7" showDropDown="0" showInputMessage="0" showErrorMessage="1" allowBlank="1" type="whole" operator="greaterThanOrEqual">
      <formula1>0</formula1>
    </dataValidation>
    <dataValidation sqref="B9:D9" showDropDown="0" showInputMessage="0" showErrorMessage="1" allowBlank="1" type="whole" operator="greaterThanOrEqual">
      <formula1>0</formula1>
    </dataValidation>
    <dataValidation sqref="B11:D11" showDropDown="0" showInputMessage="0" showErrorMessage="1" allowBlank="1" type="whole" operator="greaterThanOrEqual">
      <formula1>0</formula1>
    </dataValidation>
    <dataValidation sqref="B6:D6" showDropDown="0" showInputMessage="0" showErrorMessage="1" allowBlank="1" type="decimal" operator="greaterThanOrEqual">
      <formula1>0</formula1>
    </dataValidation>
    <dataValidation sqref="B8:D8" showDropDown="0" showInputMessage="0" showErrorMessage="1" allowBlank="1" type="decimal" operator="greaterThanOrEqual">
      <formula1>0</formula1>
    </dataValidation>
    <dataValidation sqref="B10:D10" showDropDown="0" showInputMessage="0" showErrorMessage="1" allowBlank="1" type="decimal" operator="greaterThanOrEqual">
      <formula1>0</formula1>
    </dataValidation>
    <dataValidation sqref="B12:D12" showDropDown="0" showInputMessage="0" showErrorMessage="1" allowBlank="1" type="decimal" operator="greaterThanOrEqual">
      <formula1>0</formula1>
    </dataValidation>
    <dataValidation sqref="B14:D14" showDropDown="0" showInputMessage="0" showErrorMessage="1" allowBlank="1" type="decimal" operator="greaterThanOrEqual">
      <formula1>0</formula1>
    </dataValidation>
    <dataValidation sqref="B15:D15" showDropDown="0" showInputMessage="0" showErrorMessage="1" allowBlank="1" type="decimal" operator="greaterThanOrEqual">
      <formula1>0</formula1>
    </dataValidation>
    <dataValidation sqref="B16:D16" showDropDown="0" showInputMessage="0" showErrorMessage="1" allowBlank="1" type="decimal" operator="greaterThanOrEqual">
      <formula1>0</formula1>
    </dataValidation>
    <dataValidation sqref="B17:D17" showDropDown="0" showInputMessage="0" showErrorMessage="1" allowBlank="1" type="decimal" operator="greaterThanOrEqual">
      <formula1>0</formula1>
    </dataValidation>
    <dataValidation sqref="B18:D18" showDropDown="0" showInputMessage="0" showErrorMessage="1" allowBlank="1" type="decimal" operator="greaterThanOrEqual">
      <formula1>0</formula1>
    </dataValidation>
    <dataValidation sqref="B13:D13" showDropDown="0" showInputMessage="0" showErrorMessage="1" allowBlank="1" type="decimal" operator="greaterThan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KMSOFT</dc:creator>
  <dc:title xmlns:dc="http://purl.org/dc/elements/1.1/">Presupuesto de WhatsApp automatizado · 02/11/2026</dc:title>
  <dcterms:created xmlns:dcterms="http://purl.org/dc/terms/" xmlns:xsi="http://www.w3.org/2001/XMLSchema-instance" xsi:type="dcterms:W3CDTF">2026-11-02T22:27:03Z</dcterms:created>
  <dcterms:modified xmlns:dcterms="http://purl.org/dc/terms/" xmlns:xsi="http://www.w3.org/2001/XMLSchema-instance" xsi:type="dcterms:W3CDTF">2026-11-02T22:27:03Z</dcterms:modified>
</cp:coreProperties>
</file>